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gine.govella\OneDrive - BEE COUNTY\Desktop\Tax Dept\"/>
    </mc:Choice>
  </mc:AlternateContent>
  <bookViews>
    <workbookView xWindow="0" yWindow="0" windowWidth="21570" windowHeight="80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23" i="1"/>
  <c r="H19" i="1"/>
  <c r="H15" i="1"/>
  <c r="H11" i="1"/>
  <c r="F11" i="1"/>
</calcChain>
</file>

<file path=xl/sharedStrings.xml><?xml version="1.0" encoding="utf-8"?>
<sst xmlns="http://schemas.openxmlformats.org/spreadsheetml/2006/main" count="41" uniqueCount="36">
  <si>
    <t>COUNT, BEGINNING &amp; ADJUSTED TAX LEVIES FOR TAXING ENTITIES IN BEE COUNTY (INCLUDING HB 1010 SCHOOL DISTRICTS)</t>
  </si>
  <si>
    <t xml:space="preserve">   Bee County General Fund M&amp;O + I&amp;S</t>
  </si>
  <si>
    <t xml:space="preserve">   Bee County Farm Road </t>
  </si>
  <si>
    <t>TOTAL FOR BEE COUNTY</t>
  </si>
  <si>
    <t xml:space="preserve">Beeville Independent School District </t>
  </si>
  <si>
    <t xml:space="preserve">Pawnee Independent School District </t>
  </si>
  <si>
    <t xml:space="preserve">Pettus Independent School District </t>
  </si>
  <si>
    <t xml:space="preserve">ISPE (Interest &amp; Sinking Only for 313 Abatement) </t>
  </si>
  <si>
    <t xml:space="preserve">Skidmore-Tynan Independent School District </t>
  </si>
  <si>
    <t xml:space="preserve">City of Beeville </t>
  </si>
  <si>
    <t xml:space="preserve">Coastal Bend College </t>
  </si>
  <si>
    <t>Central Emergency Services District #1</t>
  </si>
  <si>
    <t>North Bee County Emergency Service District #2</t>
  </si>
  <si>
    <t>South Bee County Emergency Service District #4</t>
  </si>
  <si>
    <t xml:space="preserve">Beeville Water District </t>
  </si>
  <si>
    <t xml:space="preserve">Bee Ground Water Conservation District </t>
  </si>
  <si>
    <t xml:space="preserve">Pettus Municipal Utility District </t>
  </si>
  <si>
    <t xml:space="preserve">* Adjusted parcel count </t>
  </si>
  <si>
    <t xml:space="preserve">** Beginning levy before supplements and adjustments and excluding late rendition penalties </t>
  </si>
  <si>
    <t>*** Adjusted Levy following deduction for TIF value, change in jurisdictions required due to appraisal district supplements, adjustments, reduction in value for late protest changes, and excluding late rendition penalties.</t>
  </si>
  <si>
    <t xml:space="preserve"> </t>
  </si>
  <si>
    <t>Pawnee Emergency Service District #3</t>
  </si>
  <si>
    <t>ISPE(Interest &amp; Sinking Only for 313 Abatement)</t>
  </si>
  <si>
    <t>29,436*</t>
  </si>
  <si>
    <t>13,233*</t>
  </si>
  <si>
    <t>10,398*</t>
  </si>
  <si>
    <t>6,603*</t>
  </si>
  <si>
    <t>5,204*</t>
  </si>
  <si>
    <t>6,757*</t>
  </si>
  <si>
    <t>6,741*</t>
  </si>
  <si>
    <t>5,079*</t>
  </si>
  <si>
    <t>5,615*</t>
  </si>
  <si>
    <t>5,244*</t>
  </si>
  <si>
    <t>22,053*</t>
  </si>
  <si>
    <t>455*</t>
  </si>
  <si>
    <t xml:space="preserve">2022 CONSOLIDATE TAX ROLL AFTER ADJUSTMENTS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</si>
</sst>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sz val="7"/>
      <color theme="1"/>
      <name val="Times New Roman"/>
      <family val="1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/>
    <xf numFmtId="4" fontId="2" fillId="0" borderId="0" xfId="0" applyNumberFormat="1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51"/>
  <sheetViews>
    <sheetView tabSelected="1" showWhiteSpace="0" view="pageLayout" zoomScale="140" zoomScaleNormal="100" zoomScalePageLayoutView="140" workbookViewId="0">
      <selection activeCell="B47" sqref="B47"/>
    </sheetView>
  </sheetViews>
  <sheetFormatPr defaultRowHeight="15" x14ac:dyDescent="0.25"/>
  <cols>
    <col min="5" max="5" width="16.28515625" bestFit="1" customWidth="1"/>
  </cols>
  <sheetData>
    <row r="4" spans="1:9" x14ac:dyDescent="0.25">
      <c r="E4" s="3">
        <v>44835</v>
      </c>
    </row>
    <row r="6" spans="1:9" x14ac:dyDescent="0.25">
      <c r="A6" s="19" t="s">
        <v>0</v>
      </c>
      <c r="B6" s="19"/>
      <c r="C6" s="19"/>
      <c r="D6" s="19"/>
      <c r="E6" s="19"/>
      <c r="F6" s="19"/>
      <c r="G6" s="19"/>
      <c r="H6" s="19"/>
      <c r="I6" s="19"/>
    </row>
    <row r="8" spans="1:9" x14ac:dyDescent="0.25">
      <c r="A8" s="1" t="s">
        <v>1</v>
      </c>
      <c r="E8" s="5" t="s">
        <v>23</v>
      </c>
      <c r="F8" s="23">
        <v>14114382.23</v>
      </c>
      <c r="G8" s="24"/>
      <c r="H8" s="23">
        <v>13843729.33</v>
      </c>
      <c r="I8" s="24"/>
    </row>
    <row r="9" spans="1:9" x14ac:dyDescent="0.25">
      <c r="B9" s="4" t="s">
        <v>20</v>
      </c>
      <c r="E9" s="6"/>
      <c r="F9" s="24"/>
      <c r="G9" s="24"/>
      <c r="H9" s="24"/>
      <c r="I9" s="24"/>
    </row>
    <row r="10" spans="1:9" ht="15.75" thickBot="1" x14ac:dyDescent="0.3">
      <c r="A10" s="1" t="s">
        <v>2</v>
      </c>
      <c r="E10" s="5" t="s">
        <v>23</v>
      </c>
      <c r="F10" s="25">
        <v>85940.84</v>
      </c>
      <c r="G10" s="26"/>
      <c r="H10" s="25">
        <v>84332.3</v>
      </c>
      <c r="I10" s="26"/>
    </row>
    <row r="11" spans="1:9" x14ac:dyDescent="0.25">
      <c r="B11" s="8" t="s">
        <v>3</v>
      </c>
      <c r="E11" s="1"/>
      <c r="F11" s="23">
        <f>SUM(F8:G8:F10:G10)</f>
        <v>14200323.07</v>
      </c>
      <c r="G11" s="24"/>
      <c r="H11" s="23">
        <f>SUM(H8:I8:H10:I10)</f>
        <v>13928061.630000001</v>
      </c>
      <c r="I11" s="24"/>
    </row>
    <row r="12" spans="1:9" x14ac:dyDescent="0.25">
      <c r="E12" s="1"/>
      <c r="F12" s="24"/>
      <c r="G12" s="24"/>
      <c r="H12" s="24"/>
      <c r="I12" s="24"/>
    </row>
    <row r="13" spans="1:9" x14ac:dyDescent="0.25">
      <c r="A13" s="1" t="s">
        <v>4</v>
      </c>
      <c r="E13" s="5" t="s">
        <v>24</v>
      </c>
      <c r="F13" s="23">
        <v>11996822.98</v>
      </c>
      <c r="G13" s="24"/>
      <c r="H13" s="23">
        <v>11705018.66</v>
      </c>
      <c r="I13" s="24"/>
    </row>
    <row r="14" spans="1:9" ht="9" customHeight="1" thickBot="1" x14ac:dyDescent="0.3">
      <c r="A14" s="32" t="s">
        <v>22</v>
      </c>
      <c r="B14" s="32"/>
      <c r="C14" s="32"/>
      <c r="E14" s="5"/>
      <c r="F14" s="17"/>
      <c r="G14" s="16"/>
      <c r="H14" s="20">
        <v>11130440.83</v>
      </c>
      <c r="I14" s="20"/>
    </row>
    <row r="15" spans="1:9" ht="12" customHeight="1" x14ac:dyDescent="0.25">
      <c r="E15" s="6"/>
      <c r="F15" s="24"/>
      <c r="G15" s="24"/>
      <c r="H15" s="28">
        <f>SUM(H13:I13-H14:I14)</f>
        <v>574577.83000000007</v>
      </c>
      <c r="I15" s="29"/>
    </row>
    <row r="16" spans="1:9" ht="7.5" customHeight="1" x14ac:dyDescent="0.25">
      <c r="E16" s="16"/>
      <c r="F16" s="16"/>
      <c r="G16" s="16"/>
      <c r="H16" s="30"/>
      <c r="I16" s="31"/>
    </row>
    <row r="17" spans="1:9" x14ac:dyDescent="0.25">
      <c r="A17" s="1" t="s">
        <v>5</v>
      </c>
      <c r="E17" s="5" t="s">
        <v>25</v>
      </c>
      <c r="F17" s="23">
        <v>5036837.6100000003</v>
      </c>
      <c r="G17" s="24"/>
      <c r="H17" s="23">
        <v>6501136.1399999997</v>
      </c>
      <c r="I17" s="24"/>
    </row>
    <row r="18" spans="1:9" ht="9.75" customHeight="1" thickBot="1" x14ac:dyDescent="0.3">
      <c r="A18" s="33" t="s">
        <v>22</v>
      </c>
      <c r="B18" s="33"/>
      <c r="C18" s="33"/>
      <c r="E18" s="5"/>
      <c r="F18" s="17"/>
      <c r="G18" s="16"/>
      <c r="H18" s="20">
        <v>362397.53</v>
      </c>
      <c r="I18" s="20"/>
    </row>
    <row r="19" spans="1:9" ht="11.25" customHeight="1" x14ac:dyDescent="0.25">
      <c r="A19" s="1"/>
      <c r="E19" s="5"/>
      <c r="F19" s="17"/>
      <c r="G19" s="16"/>
      <c r="H19" s="18">
        <f>SUM(H17:I17-H18:I18)</f>
        <v>6138738.6099999994</v>
      </c>
      <c r="I19" s="18"/>
    </row>
    <row r="20" spans="1:9" ht="7.5" customHeight="1" x14ac:dyDescent="0.25">
      <c r="E20" s="6"/>
      <c r="F20" s="24"/>
      <c r="G20" s="24"/>
      <c r="H20" s="24"/>
      <c r="I20" s="24"/>
    </row>
    <row r="21" spans="1:9" x14ac:dyDescent="0.25">
      <c r="A21" s="1" t="s">
        <v>6</v>
      </c>
      <c r="E21" s="5" t="s">
        <v>26</v>
      </c>
      <c r="F21" s="23">
        <v>6724187.1299999999</v>
      </c>
      <c r="G21" s="24"/>
      <c r="H21" s="23">
        <v>6724187.1299999999</v>
      </c>
      <c r="I21" s="24"/>
    </row>
    <row r="22" spans="1:9" ht="9.75" customHeight="1" thickBot="1" x14ac:dyDescent="0.3">
      <c r="A22" s="14" t="s">
        <v>7</v>
      </c>
      <c r="B22" s="15"/>
      <c r="C22" s="15"/>
      <c r="D22" s="13"/>
      <c r="E22" s="6"/>
      <c r="F22" s="24"/>
      <c r="G22" s="24"/>
      <c r="H22" s="20">
        <v>54766.3</v>
      </c>
      <c r="I22" s="27"/>
    </row>
    <row r="23" spans="1:9" ht="9.75" customHeight="1" x14ac:dyDescent="0.25">
      <c r="A23" s="10"/>
      <c r="B23" s="11"/>
      <c r="C23" s="11"/>
      <c r="D23" s="11"/>
      <c r="E23" s="9"/>
      <c r="F23" s="9"/>
      <c r="G23" s="9"/>
      <c r="H23" s="18">
        <f>SUM(H21:I21-H22:I22)</f>
        <v>6669420.8300000001</v>
      </c>
      <c r="I23" s="19"/>
    </row>
    <row r="24" spans="1:9" ht="6" customHeight="1" x14ac:dyDescent="0.25">
      <c r="E24" s="6"/>
      <c r="F24" s="24"/>
      <c r="G24" s="24"/>
      <c r="H24" s="24"/>
      <c r="I24" s="24"/>
    </row>
    <row r="25" spans="1:9" x14ac:dyDescent="0.25">
      <c r="A25" s="1" t="s">
        <v>8</v>
      </c>
      <c r="E25" s="5" t="s">
        <v>27</v>
      </c>
      <c r="F25" s="23">
        <v>4761377.43</v>
      </c>
      <c r="G25" s="24"/>
      <c r="H25" s="23">
        <v>3778627.69</v>
      </c>
      <c r="I25" s="24"/>
    </row>
    <row r="26" spans="1:9" ht="9" customHeight="1" thickBot="1" x14ac:dyDescent="0.3">
      <c r="A26" s="14" t="s">
        <v>7</v>
      </c>
      <c r="B26" s="15"/>
      <c r="C26" s="15"/>
      <c r="D26" s="15"/>
      <c r="E26" s="5"/>
      <c r="F26" s="12"/>
      <c r="G26" s="9"/>
      <c r="H26" s="20">
        <v>939104.4</v>
      </c>
      <c r="I26" s="20"/>
    </row>
    <row r="27" spans="1:9" ht="9" customHeight="1" x14ac:dyDescent="0.25">
      <c r="A27" s="10"/>
      <c r="B27" s="11"/>
      <c r="C27" s="11"/>
      <c r="D27" s="11"/>
      <c r="E27" s="5"/>
      <c r="F27" s="12"/>
      <c r="G27" s="9"/>
      <c r="H27" s="21">
        <f>SUM(H25:I25-H26:I26)</f>
        <v>2839523.29</v>
      </c>
      <c r="I27" s="21"/>
    </row>
    <row r="28" spans="1:9" x14ac:dyDescent="0.25">
      <c r="E28" s="6"/>
      <c r="F28" s="24"/>
      <c r="G28" s="24"/>
      <c r="H28" s="24"/>
      <c r="I28" s="24"/>
    </row>
    <row r="29" spans="1:9" x14ac:dyDescent="0.25">
      <c r="A29" s="1" t="s">
        <v>9</v>
      </c>
      <c r="E29" s="5" t="s">
        <v>28</v>
      </c>
      <c r="F29" s="23">
        <v>3525024.7</v>
      </c>
      <c r="G29" s="24"/>
      <c r="H29" s="23">
        <v>3525024.7</v>
      </c>
      <c r="I29" s="24"/>
    </row>
    <row r="30" spans="1:9" x14ac:dyDescent="0.25">
      <c r="E30" s="6"/>
      <c r="F30" s="24"/>
      <c r="G30" s="24"/>
      <c r="H30" s="24"/>
      <c r="I30" s="24"/>
    </row>
    <row r="31" spans="1:9" x14ac:dyDescent="0.25">
      <c r="A31" s="1" t="s">
        <v>10</v>
      </c>
      <c r="E31" s="5" t="s">
        <v>23</v>
      </c>
      <c r="F31" s="23">
        <v>4120733.36</v>
      </c>
      <c r="G31" s="24"/>
      <c r="H31" s="23">
        <v>4045348</v>
      </c>
      <c r="I31" s="24"/>
    </row>
    <row r="32" spans="1:9" x14ac:dyDescent="0.25">
      <c r="E32" s="6"/>
      <c r="F32" s="24"/>
      <c r="G32" s="24"/>
      <c r="H32" s="24"/>
      <c r="I32" s="24"/>
    </row>
    <row r="33" spans="1:9" x14ac:dyDescent="0.25">
      <c r="A33" s="1" t="s">
        <v>11</v>
      </c>
      <c r="E33" s="5" t="s">
        <v>29</v>
      </c>
      <c r="F33" s="23">
        <v>45689.94</v>
      </c>
      <c r="G33" s="24"/>
      <c r="H33" s="23">
        <v>45689.94</v>
      </c>
      <c r="I33" s="24"/>
    </row>
    <row r="34" spans="1:9" x14ac:dyDescent="0.25">
      <c r="E34" s="6"/>
      <c r="F34" s="24"/>
      <c r="G34" s="24"/>
      <c r="H34" s="24"/>
      <c r="I34" s="24"/>
    </row>
    <row r="35" spans="1:9" x14ac:dyDescent="0.25">
      <c r="A35" s="1" t="s">
        <v>12</v>
      </c>
      <c r="E35" s="5" t="s">
        <v>30</v>
      </c>
      <c r="F35" s="23">
        <v>102339.47</v>
      </c>
      <c r="G35" s="24"/>
      <c r="H35" s="23">
        <v>102339.47</v>
      </c>
      <c r="I35" s="24"/>
    </row>
    <row r="36" spans="1:9" x14ac:dyDescent="0.25">
      <c r="E36" s="6"/>
      <c r="F36" s="24"/>
      <c r="G36" s="24"/>
      <c r="H36" s="24"/>
      <c r="I36" s="24"/>
    </row>
    <row r="37" spans="1:9" x14ac:dyDescent="0.25">
      <c r="A37" s="1" t="s">
        <v>21</v>
      </c>
      <c r="E37" s="5" t="s">
        <v>31</v>
      </c>
      <c r="F37" s="23">
        <v>49757.66</v>
      </c>
      <c r="G37" s="24"/>
      <c r="H37" s="23">
        <v>49757.66</v>
      </c>
      <c r="I37" s="24"/>
    </row>
    <row r="38" spans="1:9" x14ac:dyDescent="0.25">
      <c r="E38" s="6"/>
      <c r="F38" s="24"/>
      <c r="G38" s="24"/>
      <c r="H38" s="24"/>
      <c r="I38" s="24"/>
    </row>
    <row r="39" spans="1:9" x14ac:dyDescent="0.25">
      <c r="A39" s="1" t="s">
        <v>13</v>
      </c>
      <c r="E39" s="5" t="s">
        <v>32</v>
      </c>
      <c r="F39" s="23">
        <v>123280.73</v>
      </c>
      <c r="G39" s="24"/>
      <c r="H39" s="23">
        <v>123280.73</v>
      </c>
      <c r="I39" s="24"/>
    </row>
    <row r="40" spans="1:9" x14ac:dyDescent="0.25">
      <c r="E40" s="6"/>
      <c r="F40" s="24"/>
      <c r="G40" s="24"/>
      <c r="H40" s="24"/>
      <c r="I40" s="24"/>
    </row>
    <row r="41" spans="1:9" x14ac:dyDescent="0.25">
      <c r="A41" s="1" t="s">
        <v>14</v>
      </c>
      <c r="E41" s="5" t="s">
        <v>28</v>
      </c>
      <c r="F41" s="23">
        <v>542510.97</v>
      </c>
      <c r="G41" s="24"/>
      <c r="H41" s="23">
        <v>542510.97</v>
      </c>
      <c r="I41" s="24"/>
    </row>
    <row r="42" spans="1:9" x14ac:dyDescent="0.25">
      <c r="E42" s="6"/>
      <c r="F42" s="24"/>
      <c r="G42" s="24"/>
      <c r="H42" s="24"/>
      <c r="I42" s="24"/>
    </row>
    <row r="43" spans="1:9" x14ac:dyDescent="0.25">
      <c r="A43" s="1" t="s">
        <v>15</v>
      </c>
      <c r="E43" s="5" t="s">
        <v>33</v>
      </c>
      <c r="F43" s="23">
        <v>59999.74</v>
      </c>
      <c r="G43" s="24"/>
      <c r="H43" s="23">
        <v>59999.74</v>
      </c>
      <c r="I43" s="24"/>
    </row>
    <row r="44" spans="1:9" x14ac:dyDescent="0.25">
      <c r="E44" s="6"/>
      <c r="F44" s="24"/>
      <c r="G44" s="24"/>
      <c r="H44" s="24"/>
      <c r="I44" s="24"/>
    </row>
    <row r="45" spans="1:9" x14ac:dyDescent="0.25">
      <c r="A45" s="1" t="s">
        <v>16</v>
      </c>
      <c r="E45" s="6" t="s">
        <v>34</v>
      </c>
      <c r="F45" s="23">
        <v>47924.160000000003</v>
      </c>
      <c r="G45" s="24"/>
      <c r="H45" s="23">
        <v>47924.160000000003</v>
      </c>
      <c r="I45" s="24"/>
    </row>
    <row r="47" spans="1:9" x14ac:dyDescent="0.25">
      <c r="B47" s="7" t="s">
        <v>35</v>
      </c>
      <c r="H47" s="24"/>
      <c r="I47" s="24"/>
    </row>
    <row r="48" spans="1:9" x14ac:dyDescent="0.25">
      <c r="A48" s="2" t="s">
        <v>17</v>
      </c>
    </row>
    <row r="49" spans="1:9" x14ac:dyDescent="0.25">
      <c r="A49" s="2" t="s">
        <v>18</v>
      </c>
    </row>
    <row r="50" spans="1:9" x14ac:dyDescent="0.25">
      <c r="A50" s="22" t="s">
        <v>19</v>
      </c>
      <c r="B50" s="22"/>
      <c r="C50" s="22"/>
      <c r="D50" s="22"/>
      <c r="E50" s="22"/>
      <c r="F50" s="22"/>
      <c r="G50" s="22"/>
      <c r="H50" s="22"/>
      <c r="I50" s="22"/>
    </row>
    <row r="51" spans="1:9" x14ac:dyDescent="0.25">
      <c r="A51" s="22"/>
      <c r="B51" s="22"/>
      <c r="C51" s="22"/>
      <c r="D51" s="22"/>
      <c r="E51" s="22"/>
      <c r="F51" s="22"/>
      <c r="G51" s="22"/>
      <c r="H51" s="22"/>
      <c r="I51" s="22"/>
    </row>
  </sheetData>
  <mergeCells count="73">
    <mergeCell ref="A14:C14"/>
    <mergeCell ref="A18:C18"/>
    <mergeCell ref="H44:I44"/>
    <mergeCell ref="H45:I45"/>
    <mergeCell ref="H38:I38"/>
    <mergeCell ref="H39:I39"/>
    <mergeCell ref="H40:I40"/>
    <mergeCell ref="H41:I41"/>
    <mergeCell ref="H42:I42"/>
    <mergeCell ref="H43:I43"/>
    <mergeCell ref="H37:I37"/>
    <mergeCell ref="H24:I24"/>
    <mergeCell ref="H25:I25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22:I22"/>
    <mergeCell ref="H8:I8"/>
    <mergeCell ref="H9:I9"/>
    <mergeCell ref="H10:I10"/>
    <mergeCell ref="H11:I11"/>
    <mergeCell ref="H12:I12"/>
    <mergeCell ref="H13:I13"/>
    <mergeCell ref="H15:I15"/>
    <mergeCell ref="H17:I17"/>
    <mergeCell ref="H20:I20"/>
    <mergeCell ref="H21:I21"/>
    <mergeCell ref="H14:I14"/>
    <mergeCell ref="H18:I18"/>
    <mergeCell ref="H19:I19"/>
    <mergeCell ref="F29:G29"/>
    <mergeCell ref="F30:G30"/>
    <mergeCell ref="F31:G31"/>
    <mergeCell ref="F32:G32"/>
    <mergeCell ref="F45:G45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21:G21"/>
    <mergeCell ref="F22:G22"/>
    <mergeCell ref="F24:G24"/>
    <mergeCell ref="F25:G25"/>
    <mergeCell ref="F28:G28"/>
    <mergeCell ref="H23:I23"/>
    <mergeCell ref="H26:I26"/>
    <mergeCell ref="H27:I27"/>
    <mergeCell ref="A6:I6"/>
    <mergeCell ref="A50:I51"/>
    <mergeCell ref="F8:G8"/>
    <mergeCell ref="F9:G9"/>
    <mergeCell ref="F10:G10"/>
    <mergeCell ref="F11:G11"/>
    <mergeCell ref="F12:G12"/>
    <mergeCell ref="F13:G13"/>
    <mergeCell ref="F15:G15"/>
    <mergeCell ref="H47:I47"/>
    <mergeCell ref="F33:G33"/>
    <mergeCell ref="F17:G17"/>
    <mergeCell ref="F20:G20"/>
  </mergeCells>
  <pageMargins left="0.7" right="0.7" top="0.75" bottom="0.75" header="0.3" footer="0.3"/>
  <pageSetup orientation="portrait" r:id="rId1"/>
  <headerFooter>
    <oddHeader>&amp;C&amp;"Times New Roman,Bold"&amp;20Michelle Matus, PCC&amp;12
&amp;"Times New Roman,Regular"&amp;11Bee County * Tax Assessor-Collector 
411 E. Houston St * PO Box 1900 Beeville, TX 78104 
Office: (361) 621-1554 Fax: (361) 358-5417 Email: michelle.matus@beecounty.texas.gov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Bee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Matus</dc:creator>
  <cp:lastModifiedBy>Regine Govella</cp:lastModifiedBy>
  <cp:lastPrinted>2022-11-10T17:08:47Z</cp:lastPrinted>
  <dcterms:created xsi:type="dcterms:W3CDTF">2021-09-17T14:47:52Z</dcterms:created>
  <dcterms:modified xsi:type="dcterms:W3CDTF">2022-11-10T19:57:30Z</dcterms:modified>
</cp:coreProperties>
</file>